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W:\1. MATA\RE.2.01.23-0701 SA Järvamaa\Otsus\"/>
    </mc:Choice>
  </mc:AlternateContent>
  <xr:revisionPtr revIDLastSave="0" documentId="13_ncr:1_{54317B2C-62B3-4B26-8F38-A42C5A846FCE}" xr6:coauthVersionLast="47" xr6:coauthVersionMax="47" xr10:uidLastSave="{00000000-0000-0000-0000-000000000000}"/>
  <bookViews>
    <workbookView xWindow="-120" yWindow="-120" windowWidth="29040" windowHeight="15840" xr2:uid="{EFD1BCBE-FB4E-46AC-BB2F-4C8F568EA597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D30" i="1"/>
</calcChain>
</file>

<file path=xl/sharedStrings.xml><?xml version="1.0" encoding="utf-8"?>
<sst xmlns="http://schemas.openxmlformats.org/spreadsheetml/2006/main" count="29" uniqueCount="29">
  <si>
    <t>Innovatsioonikeskuse hoone Paide Keskväljak 15 eelprojekt</t>
  </si>
  <si>
    <t>Eelprojekteerimise läbiviimine</t>
  </si>
  <si>
    <t>Projektis märgitud abikõlblik summa</t>
  </si>
  <si>
    <t>Projekti tegevuse nimetus</t>
  </si>
  <si>
    <t>Maakondlik arendus - ja koordineerimisvõimekus</t>
  </si>
  <si>
    <t>Võrgustikupõhise regionaalse innovatsioonisüsteemi väljatöötamine</t>
  </si>
  <si>
    <t>Summa pärast projekti muutmist</t>
  </si>
  <si>
    <t>turundus - ja kommunikatsioonisüsteem</t>
  </si>
  <si>
    <t>Turundus - ja kommunikatsioonisüsteemi väljatöötamine</t>
  </si>
  <si>
    <t>innovatsioonikeskuse mõju ja hindamismudel</t>
  </si>
  <si>
    <t>mõju - ja hindamismudeli väljatöötamine</t>
  </si>
  <si>
    <t>inspiratsioonireisid, mille sisendina on täiendatud maakondlikku innovatsioonisüsteemi ja selle programme</t>
  </si>
  <si>
    <t>Inspiratsioonireiside korraldamine</t>
  </si>
  <si>
    <t>ekspertteadmised innovatsioonisüsteemi väljatöötamisel ja disainimisel maakondlike eripärasid arvestavalt</t>
  </si>
  <si>
    <t>Ekspertide kaasamine</t>
  </si>
  <si>
    <t>Muudatustaotlus</t>
  </si>
  <si>
    <t>Punasega märgitud teks viitab muudatusele projektis</t>
  </si>
  <si>
    <t>Innovatsioonikeskuse hoone Paide Keskväljak 15 põhiprojekt ja selle eriosad</t>
  </si>
  <si>
    <t>Põhiprojekteerimise (sh eriosad) läbiviimine</t>
  </si>
  <si>
    <t>katuse (osaline) rekontrueerimine</t>
  </si>
  <si>
    <t>keskuse ühisuumide valgustuse rekonstrueerimine (tugevvool)</t>
  </si>
  <si>
    <t>Ehituseksperdi kaasamine seoses põhiprojekteerimise ja ehitustööde koordineerimisega</t>
  </si>
  <si>
    <t>ehituseksperdi tegevused (projekteerimise ja ehitustegevuste koordineerimine)</t>
  </si>
  <si>
    <t xml:space="preserve">Innovatsioonikeskuse  hoone Paide Keskväljak 15 füüsilise keskkonna parendamine, sh ehituslikud tööd </t>
  </si>
  <si>
    <t>Sihtasutus Järvamaa</t>
  </si>
  <si>
    <t>Projekt nr RE.2.01.23-0701 muudatustotluse juurde</t>
  </si>
  <si>
    <t>Horisontaalsed kulud</t>
  </si>
  <si>
    <t>Ühtse määra alusel kulu (Otsene personalikulu 15%)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</si>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</sst>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1"/>
      <color rgb="FFC00000"/>
      <name val="Aptos Narrow"/>
      <family val="2"/>
      <charset val="186"/>
      <scheme val="minor"/>
    </font>
    <font>
      <sz val="12"/>
      <color rgb="FF1A1A1A"/>
      <name val="Times New Roman"/>
      <family val="1"/>
    </font>
    <font>
      <b/>
      <sz val="12"/>
      <color rgb="FF1A1A1A"/>
      <name val="Times New Roman"/>
      <family val="1"/>
    </font>
    <font>
      <sz val="12"/>
      <color theme="1"/>
      <name val="Times New Roman"/>
      <family val="1"/>
    </font>
    <font>
      <sz val="12"/>
      <color rgb="FFC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1"/>
      <color rgb="FF0066A6"/>
      <name val="Times New Roman"/>
      <family val="1"/>
    </font>
    <font>
      <sz val="11"/>
      <color rgb="FF1A1A1A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2" borderId="1" xfId="0" applyFont="1" applyFill="1" applyBorder="1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4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F061-FB9C-4530-9233-834E0137BB08}">
  <dimension ref="B1:G30"/>
  <sheetViews>
    <sheetView tabSelected="1" topLeftCell="A4" workbookViewId="0">
      <selection activeCell="B16" sqref="B16:F16"/>
    </sheetView>
  </sheetViews>
  <sheetFormatPr defaultRowHeight="14.25" x14ac:dyDescent="0.2"/>
  <cols>
    <col min="1" max="1" width="16" customWidth="1"/>
    <col min="2" max="2" width="59.375" customWidth="1"/>
    <col min="3" max="3" width="36" style="1" customWidth="1"/>
    <col min="4" max="5" width="20.125" style="3" customWidth="1"/>
    <col min="6" max="6" width="20.375" style="3" customWidth="1"/>
  </cols>
  <sheetData>
    <row r="1" spans="2:6" ht="15" x14ac:dyDescent="0.2">
      <c r="B1" s="18" t="s">
        <v>25</v>
      </c>
    </row>
    <row r="2" spans="2:6" ht="15" x14ac:dyDescent="0.2">
      <c r="B2" s="19" t="s">
        <v>24</v>
      </c>
    </row>
    <row r="5" spans="2:6" x14ac:dyDescent="0.2">
      <c r="B5" s="2" t="s">
        <v>16</v>
      </c>
    </row>
    <row r="7" spans="2:6" ht="31.5" x14ac:dyDescent="0.2">
      <c r="B7" s="11" t="s">
        <v>3</v>
      </c>
      <c r="C7" s="12"/>
      <c r="D7" s="12" t="s">
        <v>2</v>
      </c>
      <c r="E7" s="12" t="s">
        <v>15</v>
      </c>
      <c r="F7" s="12" t="s">
        <v>6</v>
      </c>
    </row>
    <row r="8" spans="2:6" ht="15.75" x14ac:dyDescent="0.25">
      <c r="B8" s="38" t="s">
        <v>0</v>
      </c>
      <c r="C8" s="39"/>
      <c r="D8" s="39"/>
      <c r="E8" s="39"/>
      <c r="F8" s="40"/>
    </row>
    <row r="9" spans="2:6" ht="15.75" x14ac:dyDescent="0.25">
      <c r="B9" s="7"/>
      <c r="C9" s="4" t="s">
        <v>1</v>
      </c>
      <c r="D9" s="13">
        <v>140000</v>
      </c>
      <c r="E9" s="13">
        <v>-91965.6</v>
      </c>
      <c r="F9" s="13">
        <v>48034.400000000001</v>
      </c>
    </row>
    <row r="10" spans="2:6" ht="15.75" x14ac:dyDescent="0.25">
      <c r="B10" s="41" t="s">
        <v>4</v>
      </c>
      <c r="C10" s="42"/>
      <c r="D10" s="42"/>
      <c r="E10" s="42"/>
      <c r="F10" s="43"/>
    </row>
    <row r="11" spans="2:6" ht="31.5" x14ac:dyDescent="0.25">
      <c r="B11" s="7"/>
      <c r="C11" s="4" t="s">
        <v>5</v>
      </c>
      <c r="D11" s="14">
        <v>233865</v>
      </c>
      <c r="E11" s="14"/>
      <c r="F11" s="14">
        <v>233865</v>
      </c>
    </row>
    <row r="12" spans="2:6" ht="15.75" x14ac:dyDescent="0.25">
      <c r="B12" s="37" t="s">
        <v>7</v>
      </c>
      <c r="C12" s="37"/>
      <c r="D12" s="37"/>
      <c r="E12" s="37"/>
      <c r="F12" s="37"/>
    </row>
    <row r="13" spans="2:6" ht="33" customHeight="1" x14ac:dyDescent="0.25">
      <c r="B13" s="7"/>
      <c r="C13" s="4" t="s">
        <v>8</v>
      </c>
      <c r="D13" s="14">
        <v>12530</v>
      </c>
      <c r="E13" s="13">
        <v>-10000</v>
      </c>
      <c r="F13" s="13">
        <v>2530</v>
      </c>
    </row>
    <row r="14" spans="2:6" ht="15.75" x14ac:dyDescent="0.25">
      <c r="B14" s="37" t="s">
        <v>9</v>
      </c>
      <c r="C14" s="37"/>
      <c r="D14" s="37"/>
      <c r="E14" s="37"/>
      <c r="F14" s="37"/>
    </row>
    <row r="15" spans="2:6" ht="15.75" x14ac:dyDescent="0.25">
      <c r="B15" s="7"/>
      <c r="C15" s="5" t="s">
        <v>10</v>
      </c>
      <c r="D15" s="14">
        <v>5800</v>
      </c>
      <c r="E15" s="14"/>
      <c r="F15" s="15">
        <v>5800</v>
      </c>
    </row>
    <row r="16" spans="2:6" ht="15.75" x14ac:dyDescent="0.25">
      <c r="B16" s="37" t="s">
        <v>11</v>
      </c>
      <c r="C16" s="37"/>
      <c r="D16" s="37"/>
      <c r="E16" s="37"/>
      <c r="F16" s="37"/>
    </row>
    <row r="17" spans="2:7" ht="15.75" x14ac:dyDescent="0.25">
      <c r="B17" s="7"/>
      <c r="C17" s="5" t="s">
        <v>12</v>
      </c>
      <c r="D17" s="13">
        <v>10361</v>
      </c>
      <c r="E17" s="13">
        <v>-10361</v>
      </c>
      <c r="F17" s="13">
        <v>0</v>
      </c>
      <c r="G17" s="2"/>
    </row>
    <row r="18" spans="2:7" ht="15.75" x14ac:dyDescent="0.25">
      <c r="B18" s="6" t="s">
        <v>13</v>
      </c>
      <c r="C18" s="9"/>
      <c r="D18" s="10"/>
      <c r="E18" s="10"/>
      <c r="F18" s="10"/>
    </row>
    <row r="19" spans="2:7" ht="15.75" x14ac:dyDescent="0.25">
      <c r="B19" s="7"/>
      <c r="C19" s="5" t="s">
        <v>14</v>
      </c>
      <c r="D19" s="14">
        <v>10938.92</v>
      </c>
      <c r="E19" s="14"/>
      <c r="F19" s="14">
        <v>10938.92</v>
      </c>
    </row>
    <row r="20" spans="2:7" ht="15.75" x14ac:dyDescent="0.25">
      <c r="B20" s="28" t="s">
        <v>17</v>
      </c>
      <c r="C20" s="29"/>
      <c r="D20" s="29"/>
      <c r="E20" s="29"/>
      <c r="F20" s="30"/>
    </row>
    <row r="21" spans="2:7" ht="15.75" x14ac:dyDescent="0.25">
      <c r="B21" s="16"/>
      <c r="C21" s="17" t="s">
        <v>18</v>
      </c>
      <c r="D21" s="8">
        <v>0</v>
      </c>
      <c r="E21" s="13">
        <v>91965.6</v>
      </c>
      <c r="F21" s="13">
        <v>91965.6</v>
      </c>
    </row>
    <row r="22" spans="2:7" ht="15.75" x14ac:dyDescent="0.25">
      <c r="B22" s="28" t="s">
        <v>21</v>
      </c>
      <c r="C22" s="29"/>
      <c r="D22" s="29"/>
      <c r="E22" s="29"/>
      <c r="F22" s="29"/>
    </row>
    <row r="23" spans="2:7" ht="31.5" x14ac:dyDescent="0.25">
      <c r="B23" s="16"/>
      <c r="C23" s="17" t="s">
        <v>22</v>
      </c>
      <c r="D23" s="8">
        <v>0</v>
      </c>
      <c r="E23" s="13">
        <v>10361</v>
      </c>
      <c r="F23" s="13">
        <v>10361</v>
      </c>
    </row>
    <row r="24" spans="2:7" ht="15.75" x14ac:dyDescent="0.25">
      <c r="B24" s="28" t="s">
        <v>23</v>
      </c>
      <c r="C24" s="29"/>
      <c r="D24" s="29"/>
      <c r="E24" s="29"/>
      <c r="F24" s="30"/>
    </row>
    <row r="25" spans="2:7" ht="31.5" x14ac:dyDescent="0.25">
      <c r="B25" s="35"/>
      <c r="C25" s="17" t="s">
        <v>20</v>
      </c>
      <c r="D25" s="33">
        <v>0</v>
      </c>
      <c r="E25" s="31">
        <v>10000</v>
      </c>
      <c r="F25" s="31">
        <v>10000</v>
      </c>
    </row>
    <row r="26" spans="2:7" ht="15.75" x14ac:dyDescent="0.25">
      <c r="B26" s="36"/>
      <c r="C26" s="17" t="s">
        <v>19</v>
      </c>
      <c r="D26" s="34"/>
      <c r="E26" s="32"/>
      <c r="F26" s="32"/>
    </row>
    <row r="27" spans="2:7" ht="15.75" x14ac:dyDescent="0.25">
      <c r="B27" s="25" t="s">
        <v>26</v>
      </c>
      <c r="C27" s="26"/>
      <c r="D27" s="26"/>
      <c r="E27" s="26"/>
      <c r="F27" s="27"/>
    </row>
    <row r="28" spans="2:7" ht="30" x14ac:dyDescent="0.25">
      <c r="B28" s="20"/>
      <c r="C28" s="21" t="s">
        <v>27</v>
      </c>
      <c r="D28" s="22">
        <v>35079.75</v>
      </c>
      <c r="E28" s="22"/>
      <c r="F28" s="22">
        <v>35079.75</v>
      </c>
    </row>
    <row r="30" spans="2:7" x14ac:dyDescent="0.2">
      <c r="C30" s="24" t="s">
        <v>28</v>
      </c>
      <c r="D30" s="23">
        <f>SUM(D9,D11,D13,D15,D17,D19,D28)</f>
        <v>448574.67</v>
      </c>
      <c r="F30" s="23">
        <f>SUM(F9,F11,F13,F15,F17,F19,F21,F23,F25,F28)</f>
        <v>448574.67000000004</v>
      </c>
    </row>
  </sheetData>
  <mergeCells count="13">
    <mergeCell ref="B12:F12"/>
    <mergeCell ref="B14:F14"/>
    <mergeCell ref="B16:F16"/>
    <mergeCell ref="B8:F8"/>
    <mergeCell ref="B10:F10"/>
    <mergeCell ref="B27:F27"/>
    <mergeCell ref="B20:F20"/>
    <mergeCell ref="B22:F22"/>
    <mergeCell ref="B24:F24"/>
    <mergeCell ref="F25:F26"/>
    <mergeCell ref="E25:E26"/>
    <mergeCell ref="D25:D26"/>
    <mergeCell ref="B25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Litsents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Karola Jaanof</dc:creator>
  <cp:lastModifiedBy>Peeter Suislepp</cp:lastModifiedBy>
  <dcterms:created xsi:type="dcterms:W3CDTF">2024-03-13T10:13:07Z</dcterms:created>
  <dcterms:modified xsi:type="dcterms:W3CDTF">2024-04-02T05:41:32Z</dcterms:modified>
</cp:coreProperties>
</file>